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Overview" sheetId="2" state="visible" r:id="rId2"/>
    <sheet name="Agent Topology" sheetId="3" state="visible" r:id="rId3"/>
    <sheet name="Components" sheetId="4" state="visible" r:id="rId4"/>
    <sheet name="Tool Registry" sheetId="5" state="visible" r:id="rId5"/>
    <sheet name="Data Flows" sheetId="6" state="visible" r:id="rId6"/>
    <sheet name="Trust Boundaries" sheetId="7" state="visible" r:id="rId7"/>
    <sheet name="Memory Architecture" sheetId="8" state="visible" r:id="rId8"/>
    <sheet name="Guardrails" sheetId="9" state="visible" r:id="rId9"/>
    <sheet name="Autonomy" sheetId="10" state="visible" r:id="rId10"/>
    <sheet name="Observability" sheetId="11" state="visible" r:id="rId11"/>
  </sheets>
  <definedNames/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0F172A"/>
      <sz val="10"/>
    </font>
    <font>
      <name val="Consolas"/>
      <color rgb="000F172A"/>
      <sz val="9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80" customWidth="1" min="2" max="2"/>
  </cols>
  <sheetData>
    <row r="1">
      <c r="A1" t="inlineStr">
        <is>
          <t>Agentic AI Architecture Documentation Workbook</t>
        </is>
      </c>
      <c r="B1" t="inlineStr"/>
    </row>
    <row r="2">
      <c r="A2" t="inlineStr">
        <is>
          <t>Version</t>
        </is>
      </c>
      <c r="B2" t="inlineStr">
        <is>
          <t>1.0 (Production Release)</t>
        </is>
      </c>
    </row>
    <row r="3">
      <c r="A3" t="inlineStr">
        <is>
          <t>Framework Alignment</t>
        </is>
      </c>
      <c r="B3" t="inlineStr">
        <is>
          <t>C4 Model, LangGraph State Engine, OWASP LLM Top 10, MITRE ATLAS</t>
        </is>
      </c>
    </row>
    <row r="5">
      <c r="A5" t="inlineStr">
        <is>
          <t>Workbook Purpose:</t>
        </is>
      </c>
      <c r="B5" t="inlineStr"/>
    </row>
    <row r="6">
      <c r="A6" t="inlineStr"/>
      <c r="B6" t="inlineStr">
        <is>
          <t>Documents runtime cognitive loops, agent topology, tool registries, memory tiers, guardrails, and automated Mermaid.js visual diagram generation.</t>
        </is>
      </c>
    </row>
    <row r="8">
      <c r="A8" t="inlineStr">
        <is>
          <t>How to Visualize Diagrams:</t>
        </is>
      </c>
      <c r="B8" t="inlineStr"/>
    </row>
    <row r="9">
      <c r="A9" t="inlineStr">
        <is>
          <t>Step 1</t>
        </is>
      </c>
      <c r="B9" t="inlineStr">
        <is>
          <t>Populate or edit rows in 'Agent Topology', 'Tool Registry', or 'Data Flows'.</t>
        </is>
      </c>
    </row>
    <row r="10">
      <c r="A10" t="inlineStr">
        <is>
          <t>Step 2</t>
        </is>
      </c>
      <c r="B10" t="inlineStr">
        <is>
          <t>Copy the generated syntax from the 'mermaid_*' formula column.</t>
        </is>
      </c>
    </row>
    <row r="11">
      <c r="A11" t="inlineStr">
        <is>
          <t>Step 3</t>
        </is>
      </c>
      <c r="B11" t="inlineStr">
        <is>
          <t>Paste directly into any Mermaid-compatible viewer (GitHub Markdown, Notion block, or mermaid.live).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4"/>
  <sheetViews>
    <sheetView showGridLines="1" workbookViewId="0">
      <selection activeCell="A1" sqref="A1"/>
    </sheetView>
  </sheetViews>
  <sheetFormatPr baseColWidth="8" defaultRowHeight="15"/>
  <cols>
    <col width="33" customWidth="1" min="1" max="1"/>
    <col width="50" customWidth="1" min="2" max="2"/>
    <col width="31" customWidth="1" min="3" max="3"/>
    <col width="50" customWidth="1" min="4" max="4"/>
    <col width="50" customWidth="1" min="5" max="5"/>
    <col width="50" customWidth="1" min="6" max="6"/>
  </cols>
  <sheetData>
    <row r="1">
      <c r="A1" s="1" t="inlineStr">
        <is>
          <t>capability</t>
        </is>
      </c>
      <c r="B1" s="1" t="inlineStr">
        <is>
          <t>decision_scope</t>
        </is>
      </c>
      <c r="C1" s="1" t="inlineStr">
        <is>
          <t>approval_required</t>
        </is>
      </c>
      <c r="D1" s="1" t="inlineStr">
        <is>
          <t>safety_controls</t>
        </is>
      </c>
      <c r="E1" s="1" t="inlineStr">
        <is>
          <t>rollback_method</t>
        </is>
      </c>
      <c r="F1" s="1" t="inlineStr">
        <is>
          <t>notes</t>
        </is>
      </c>
    </row>
    <row r="2">
      <c r="A2" s="2" t="inlineStr">
        <is>
          <t>Claim Routing &amp; Triage</t>
        </is>
      </c>
      <c r="B2" s="2" t="inlineStr">
        <is>
          <t>Assign claim to specialized adjusters or automated triage pipeline</t>
        </is>
      </c>
      <c r="C2" s="2" t="inlineStr">
        <is>
          <t>no</t>
        </is>
      </c>
      <c r="D2" s="2" t="inlineStr">
        <is>
          <t>Confidence threshold &gt; 0.85; deterministic fallback if confidence low</t>
        </is>
      </c>
      <c r="E2" s="2" t="inlineStr">
        <is>
          <t>Re-route to general triage human queue</t>
        </is>
      </c>
      <c r="F2" s="2" t="inlineStr">
        <is>
          <t>99.4% triage routing accuracy in benchmark eval suite</t>
        </is>
      </c>
    </row>
    <row r="3">
      <c r="A3" s="2" t="inlineStr">
        <is>
          <t>Information Request</t>
        </is>
      </c>
      <c r="B3" s="2" t="inlineStr">
        <is>
          <t>Request missing invoices or police reports from claimant</t>
        </is>
      </c>
      <c r="C3" s="2" t="inlineStr">
        <is>
          <t>no</t>
        </is>
      </c>
      <c r="D3" s="2" t="inlineStr">
        <is>
          <t>Restricted to pre-approved policy templates; max 2 requests per claim</t>
        </is>
      </c>
      <c r="E3" s="2" t="inlineStr">
        <is>
          <t>Escalate to claims adjuster after 5 days inactivity</t>
        </is>
      </c>
      <c r="F3" s="2" t="inlineStr">
        <is>
          <t>Prevents infinite conversational loops with claimants</t>
        </is>
      </c>
    </row>
    <row r="4">
      <c r="A4" s="2" t="inlineStr">
        <is>
          <t>Payment Disbursement Approval</t>
        </is>
      </c>
      <c r="B4" s="2" t="inlineStr">
        <is>
          <t>Authorize financial transfer to claimant bank account</t>
        </is>
      </c>
      <c r="C4" s="2" t="inlineStr">
        <is>
          <t>conditional (yes if &gt; $500)</t>
        </is>
      </c>
      <c r="D4" s="2" t="inlineStr">
        <is>
          <t>Hard cap &lt;= $500; risk score &lt; 0.20; dual policy cross-check</t>
        </is>
      </c>
      <c r="E4" s="2" t="inlineStr">
        <is>
          <t>Stripe API chargeback / reverse transfer within 24 hours</t>
        </is>
      </c>
      <c r="F4" s="2" t="inlineStr">
        <is>
          <t>Human reviewer must sign cryptographic approval token for &gt; $500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5"/>
  <sheetViews>
    <sheetView showGridLines="1" workbookViewId="0">
      <selection activeCell="A1" sqref="A1"/>
    </sheetView>
  </sheetViews>
  <sheetFormatPr baseColWidth="8" defaultRowHeight="15"/>
  <cols>
    <col width="15" customWidth="1" min="1" max="1"/>
    <col width="44" customWidth="1" min="2" max="2"/>
    <col width="14" customWidth="1" min="3" max="3"/>
    <col width="14" customWidth="1" min="4" max="4"/>
    <col width="50" customWidth="1" min="5" max="5"/>
    <col width="50" customWidth="1" min="6" max="6"/>
  </cols>
  <sheetData>
    <row r="1">
      <c r="A1" s="1" t="inlineStr">
        <is>
          <t>signal_type</t>
        </is>
      </c>
      <c r="B1" s="1" t="inlineStr">
        <is>
          <t>tool</t>
        </is>
      </c>
      <c r="C1" s="1" t="inlineStr">
        <is>
          <t>coverage</t>
        </is>
      </c>
      <c r="D1" s="1" t="inlineStr">
        <is>
          <t>retention</t>
        </is>
      </c>
      <c r="E1" s="1" t="inlineStr">
        <is>
          <t>alerting</t>
        </is>
      </c>
      <c r="F1" s="1" t="inlineStr">
        <is>
          <t>notes</t>
        </is>
      </c>
    </row>
    <row r="2">
      <c r="A2" s="2" t="inlineStr">
        <is>
          <t>traces</t>
        </is>
      </c>
      <c r="B2" s="2" t="inlineStr">
        <is>
          <t>LangSmith &amp; OpenInference</t>
        </is>
      </c>
      <c r="C2" s="2" t="inlineStr">
        <is>
          <t>full</t>
        </is>
      </c>
      <c r="D2" s="2" t="inlineStr">
        <is>
          <t>30 days</t>
        </is>
      </c>
      <c r="E2" s="2" t="inlineStr">
        <is>
          <t>PagerDuty trigger on agent loop exceptions or tool timeout</t>
        </is>
      </c>
      <c r="F2" s="2" t="inlineStr">
        <is>
          <t>Full multi-turn traces capturing prompt state, tool calls, and LLM reasoning steps</t>
        </is>
      </c>
    </row>
    <row r="3">
      <c r="A3" s="2" t="inlineStr">
        <is>
          <t>logs</t>
        </is>
      </c>
      <c r="B3" s="2" t="inlineStr">
        <is>
          <t>AWS CloudWatch &amp; OpenTelemetry</t>
        </is>
      </c>
      <c r="C3" s="2" t="inlineStr">
        <is>
          <t>full</t>
        </is>
      </c>
      <c r="D3" s="2" t="inlineStr">
        <is>
          <t>90 days</t>
        </is>
      </c>
      <c r="E3" s="2" t="inlineStr">
        <is>
          <t>Error-rate anomaly alert (&gt; 1% failure over 5m window)</t>
        </is>
      </c>
      <c r="F3" s="2" t="inlineStr">
        <is>
          <t>Structured JSON logs with standardized trace_id, span_id, and claim_id</t>
        </is>
      </c>
    </row>
    <row r="4">
      <c r="A4" s="2" t="inlineStr">
        <is>
          <t>metrics</t>
        </is>
      </c>
      <c r="B4" s="2" t="inlineStr">
        <is>
          <t>Datadog APM</t>
        </is>
      </c>
      <c r="C4" s="2" t="inlineStr">
        <is>
          <t>full</t>
        </is>
      </c>
      <c r="D4" s="2" t="inlineStr">
        <is>
          <t>1 year</t>
        </is>
      </c>
      <c r="E4" s="2" t="inlineStr">
        <is>
          <t>Latency alert on p95 &gt; 2.5s; Token consumption spike alert</t>
        </is>
      </c>
      <c r="F4" s="2" t="inlineStr">
        <is>
          <t>Tracks TTFT, tokens/sec, tool execution latency, and per-claim USD cost</t>
        </is>
      </c>
    </row>
    <row r="5">
      <c r="A5" s="2" t="inlineStr">
        <is>
          <t>evals</t>
        </is>
      </c>
      <c r="B5" s="2" t="inlineStr">
        <is>
          <t>Continuous Eval Harness (Ragas / G-Eval)</t>
        </is>
      </c>
      <c r="C5" s="2" t="inlineStr">
        <is>
          <t>sampling</t>
        </is>
      </c>
      <c r="D5" s="2" t="inlineStr">
        <is>
          <t>indefinite</t>
        </is>
      </c>
      <c r="E5" s="2" t="inlineStr">
        <is>
          <t>Alert if composite faithfulness score drops below 92%</t>
        </is>
      </c>
      <c r="F5" s="2" t="inlineStr">
        <is>
          <t>Daily automated evaluation of 100 sampled claims against ground truth benchmark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50" customWidth="1" min="3" max="3"/>
  </cols>
  <sheetData>
    <row r="1">
      <c r="A1" s="1" t="inlineStr">
        <is>
          <t>field</t>
        </is>
      </c>
      <c r="B1" s="1" t="inlineStr">
        <is>
          <t>value</t>
        </is>
      </c>
      <c r="C1" s="1" t="inlineStr">
        <is>
          <t>notes</t>
        </is>
      </c>
    </row>
    <row r="2">
      <c r="A2" s="2" t="inlineStr">
        <is>
          <t>System Name</t>
        </is>
      </c>
      <c r="B2" s="2" t="inlineStr">
        <is>
          <t>Claims Triage &amp; Adjudication Agent</t>
        </is>
      </c>
      <c r="C2" s="2" t="inlineStr">
        <is>
          <t>Automated claims classification and low-value payout routing</t>
        </is>
      </c>
    </row>
    <row r="3">
      <c r="A3" s="2" t="inlineStr">
        <is>
          <t>Version</t>
        </is>
      </c>
      <c r="B3" s="2" t="inlineStr">
        <is>
          <t>1.4.2</t>
        </is>
      </c>
      <c r="C3" s="2" t="inlineStr">
        <is>
          <t>Production pilot build</t>
        </is>
      </c>
    </row>
    <row r="4">
      <c r="A4" s="2" t="inlineStr">
        <is>
          <t>Lifecycle Stage</t>
        </is>
      </c>
      <c r="B4" s="2" t="inlineStr">
        <is>
          <t>pilot</t>
        </is>
      </c>
      <c r="C4" s="2" t="inlineStr">
        <is>
          <t>Supervised live traffic with human-in-the-loop fallback</t>
        </is>
      </c>
    </row>
    <row r="5">
      <c r="A5" s="2" t="inlineStr">
        <is>
          <t>Owner</t>
        </is>
      </c>
      <c r="B5" s="2" t="inlineStr">
        <is>
          <t>Agent Platform Engineering</t>
        </is>
      </c>
      <c r="C5" s="2" t="inlineStr">
        <is>
          <t>Platform Architecture &amp; AI Governance Team</t>
        </is>
      </c>
    </row>
    <row r="6">
      <c r="A6" s="2" t="inlineStr">
        <is>
          <t>Primary Topology Pattern</t>
        </is>
      </c>
      <c r="B6" s="2" t="inlineStr">
        <is>
          <t>Hierarchical State Graph (Router -&gt; Specialist -&gt; HITL Gate)</t>
        </is>
      </c>
      <c r="C6" s="2" t="inlineStr">
        <is>
          <t>State-machine driven orchestration with conditional routing</t>
        </is>
      </c>
    </row>
    <row r="7">
      <c r="A7" s="2" t="inlineStr">
        <is>
          <t>Orchestration Engine</t>
        </is>
      </c>
      <c r="B7" s="2" t="inlineStr">
        <is>
          <t>LangGraph 0.2.5 on AWS ECS</t>
        </is>
      </c>
      <c r="C7" s="2" t="inlineStr">
        <is>
          <t>PostgreSQL persistence for state checkpoints and thread recovery</t>
        </is>
      </c>
    </row>
    <row r="8">
      <c r="A8" s="2" t="inlineStr">
        <is>
          <t>Primary LLM Engine</t>
        </is>
      </c>
      <c r="B8" s="2" t="inlineStr">
        <is>
          <t>GPT-4o (2024-08-06)</t>
        </is>
      </c>
      <c r="C8" s="2" t="inlineStr">
        <is>
          <t>Deterministic inference (temp=0.2) via Azure OpenAI Private Endpoint</t>
        </is>
      </c>
    </row>
    <row r="9">
      <c r="A9" s="2" t="inlineStr">
        <is>
          <t>Max Cycle Limit</t>
        </is>
      </c>
      <c r="B9" s="2" t="inlineStr">
        <is>
          <t>8 iterations / turn</t>
        </is>
      </c>
      <c r="C9" s="2" t="inlineStr">
        <is>
          <t>Hard loop cut-off to prevent recursive tool invocation</t>
        </is>
      </c>
    </row>
    <row r="10">
      <c r="A10" s="2" t="inlineStr">
        <is>
          <t>Autonomy Level</t>
        </is>
      </c>
      <c r="B10" s="2" t="inlineStr">
        <is>
          <t>Supervised Autonomy</t>
        </is>
      </c>
      <c r="C10" s="2" t="inlineStr">
        <is>
          <t>Autonomous decisions for claims &lt;= $500; mandatory human approval for &gt; $500</t>
        </is>
      </c>
    </row>
    <row r="11">
      <c r="A11" s="2" t="inlineStr">
        <is>
          <t>External Integrations</t>
        </is>
      </c>
      <c r="B11" s="2" t="inlineStr">
        <is>
          <t>Enterprise Claims DB, Stripe API, SendGrid Email API, Pinecone Vector DB</t>
        </is>
      </c>
      <c r="C11" s="2" t="inlineStr">
        <is>
          <t>All external writes gated by auth and guardrails</t>
        </is>
      </c>
    </row>
    <row r="12">
      <c r="A12" s="2" t="inlineStr">
        <is>
          <t>Data Sensitivity</t>
        </is>
      </c>
      <c r="B12" s="2" t="inlineStr">
        <is>
          <t>Confidential / PII &amp; Financial</t>
        </is>
      </c>
      <c r="C12" s="2" t="inlineStr">
        <is>
          <t>Contains SSN, medical claim descriptions, and banking details</t>
        </is>
      </c>
    </row>
    <row r="13">
      <c r="A13" s="2" t="inlineStr">
        <is>
          <t>Last Architecture Review</t>
        </is>
      </c>
      <c r="B13" s="2" t="inlineStr">
        <is>
          <t>2026-08-26</t>
        </is>
      </c>
      <c r="C13" s="2" t="inlineStr">
        <is>
          <t>Validated against OWASP LLM 2025 and MITRE ATLAS matrices</t>
        </is>
      </c>
    </row>
    <row r="14">
      <c r="A14" s="2" t="inlineStr">
        <is>
          <t>Reviewed By</t>
        </is>
      </c>
      <c r="B14" s="2" t="inlineStr">
        <is>
          <t>Principal AI Architect</t>
        </is>
      </c>
      <c r="C14" s="2" t="inlineStr">
        <is>
          <t>Dhristhi Architecture Review Board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3"/>
  <sheetViews>
    <sheetView showGridLines="1" workbookViewId="0">
      <selection activeCell="A1" sqref="A1"/>
    </sheetView>
  </sheetViews>
  <sheetFormatPr baseColWidth="8" defaultRowHeight="15"/>
  <cols>
    <col width="22" customWidth="1" min="1" max="1"/>
    <col width="32" customWidth="1" min="2" max="2"/>
    <col width="26" customWidth="1" min="3" max="3"/>
    <col width="20" customWidth="1" min="4" max="4"/>
    <col width="22" customWidth="1" min="5" max="5"/>
    <col width="19" customWidth="1" min="6" max="6"/>
    <col width="38" customWidth="1" min="7" max="7"/>
    <col width="50" customWidth="1" min="8" max="8"/>
    <col width="43" customWidth="1" min="9" max="9"/>
    <col width="22" customWidth="1" min="10" max="10"/>
    <col width="23" customWidth="1" min="11" max="11"/>
    <col width="50" customWidth="1" min="12" max="12"/>
  </cols>
  <sheetData>
    <row r="1">
      <c r="A1" s="1" t="inlineStr">
        <is>
          <t>node_id</t>
        </is>
      </c>
      <c r="B1" s="1" t="inlineStr">
        <is>
          <t>node_name</t>
        </is>
      </c>
      <c r="C1" s="1" t="inlineStr">
        <is>
          <t>node_type</t>
        </is>
      </c>
      <c r="D1" s="1" t="inlineStr">
        <is>
          <t>parent_cluster</t>
        </is>
      </c>
      <c r="E1" s="1" t="inlineStr">
        <is>
          <t>target_node_id</t>
        </is>
      </c>
      <c r="F1" s="1" t="inlineStr">
        <is>
          <t>edge_type</t>
        </is>
      </c>
      <c r="G1" s="1" t="inlineStr">
        <is>
          <t>edge_condition</t>
        </is>
      </c>
      <c r="H1" s="1" t="inlineStr">
        <is>
          <t>state_read_keys</t>
        </is>
      </c>
      <c r="I1" s="1" t="inlineStr">
        <is>
          <t>state_write_keys</t>
        </is>
      </c>
      <c r="J1" s="1" t="inlineStr">
        <is>
          <t>input_token_budget</t>
        </is>
      </c>
      <c r="K1" s="1" t="inlineStr">
        <is>
          <t>output_token_budget</t>
        </is>
      </c>
      <c r="L1" s="1" t="inlineStr">
        <is>
          <t>mermaid_flow_code</t>
        </is>
      </c>
    </row>
    <row r="2">
      <c r="A2" s="2" t="inlineStr">
        <is>
          <t>NODE_INGEST</t>
        </is>
      </c>
      <c r="B2" s="2" t="inlineStr">
        <is>
          <t>Claim Payload Validator</t>
        </is>
      </c>
      <c r="C2" s="2" t="inlineStr">
        <is>
          <t>Deterministic_Function</t>
        </is>
      </c>
      <c r="D2" s="2" t="inlineStr">
        <is>
          <t>Ingestion_Plane</t>
        </is>
      </c>
      <c r="E2" s="2" t="inlineStr">
        <is>
          <t>NODE_CLASSIFIER</t>
        </is>
      </c>
      <c r="F2" s="2" t="inlineStr">
        <is>
          <t>sync</t>
        </is>
      </c>
      <c r="G2" s="2" t="inlineStr">
        <is>
          <t>payload_validated == True</t>
        </is>
      </c>
      <c r="H2" s="2" t="inlineStr">
        <is>
          <t>raw_payload</t>
        </is>
      </c>
      <c r="I2" s="2" t="inlineStr">
        <is>
          <t>claim_id, validated_claim</t>
        </is>
      </c>
      <c r="J2" s="2" t="n">
        <v>500</v>
      </c>
      <c r="K2" s="2" t="n">
        <v>200</v>
      </c>
      <c r="L2" s="3">
        <f>"    " &amp; A2 &amp; IF(F2="human_interrupt", " -.-&gt;|""", " --&gt;|""") &amp; G2 &amp; """| " &amp; E2</f>
        <v/>
      </c>
    </row>
    <row r="3">
      <c r="A3" s="2" t="inlineStr">
        <is>
          <t>NODE_CLASSIFIER</t>
        </is>
      </c>
      <c r="B3" s="2" t="inlineStr">
        <is>
          <t>Triage &amp; Intent Classifier</t>
        </is>
      </c>
      <c r="C3" s="2" t="inlineStr">
        <is>
          <t>LLM_Agent</t>
        </is>
      </c>
      <c r="D3" s="2" t="inlineStr">
        <is>
          <t>Control_Plane</t>
        </is>
      </c>
      <c r="E3" s="2" t="inlineStr">
        <is>
          <t>NODE_RAG_LOOKUP</t>
        </is>
      </c>
      <c r="F3" s="2" t="inlineStr">
        <is>
          <t>conditional</t>
        </is>
      </c>
      <c r="G3" s="2" t="inlineStr">
        <is>
          <t>has_policy_reference == True</t>
        </is>
      </c>
      <c r="H3" s="2" t="inlineStr">
        <is>
          <t>validated_claim</t>
        </is>
      </c>
      <c r="I3" s="2" t="inlineStr">
        <is>
          <t>policy_id, query_text, routing_decision</t>
        </is>
      </c>
      <c r="J3" s="2" t="n">
        <v>1500</v>
      </c>
      <c r="K3" s="2" t="n">
        <v>500</v>
      </c>
      <c r="L3" s="3">
        <f>"    " &amp; A3 &amp; IF(F3="human_interrupt", " -.-&gt;|""", " --&gt;|""") &amp; G3 &amp; """| " &amp; E3</f>
        <v/>
      </c>
    </row>
    <row r="4">
      <c r="A4" s="2" t="inlineStr">
        <is>
          <t>NODE_CLASSIFIER</t>
        </is>
      </c>
      <c r="B4" s="2" t="inlineStr">
        <is>
          <t>Triage &amp; Intent Classifier</t>
        </is>
      </c>
      <c r="C4" s="2" t="inlineStr">
        <is>
          <t>LLM_Agent</t>
        </is>
      </c>
      <c r="D4" s="2" t="inlineStr">
        <is>
          <t>Control_Plane</t>
        </is>
      </c>
      <c r="E4" s="2" t="inlineStr">
        <is>
          <t>NODE_HITL_GATE</t>
        </is>
      </c>
      <c r="F4" s="2" t="inlineStr">
        <is>
          <t>conditional</t>
        </is>
      </c>
      <c r="G4" s="2" t="inlineStr">
        <is>
          <t>confidence &lt; 0.85</t>
        </is>
      </c>
      <c r="H4" s="2" t="inlineStr">
        <is>
          <t>validated_claim</t>
        </is>
      </c>
      <c r="I4" s="2" t="inlineStr">
        <is>
          <t>escalation_flag, escalation_reason</t>
        </is>
      </c>
      <c r="J4" s="2" t="n">
        <v>1500</v>
      </c>
      <c r="K4" s="2" t="n">
        <v>500</v>
      </c>
      <c r="L4" s="3">
        <f>"    " &amp; A4 &amp; IF(F4="human_interrupt", " -.-&gt;|""", " --&gt;|""") &amp; G4 &amp; """| " &amp; E4</f>
        <v/>
      </c>
    </row>
    <row r="5">
      <c r="A5" s="2" t="inlineStr">
        <is>
          <t>NODE_RAG_LOOKUP</t>
        </is>
      </c>
      <c r="B5" s="2" t="inlineStr">
        <is>
          <t>Policy Context Retriever</t>
        </is>
      </c>
      <c r="C5" s="2" t="inlineStr">
        <is>
          <t>Tool_Node</t>
        </is>
      </c>
      <c r="D5" s="2" t="inlineStr">
        <is>
          <t>Knowledge_Plane</t>
        </is>
      </c>
      <c r="E5" s="2" t="inlineStr">
        <is>
          <t>NODE_EVALUATOR</t>
        </is>
      </c>
      <c r="F5" s="2" t="inlineStr">
        <is>
          <t>sync</t>
        </is>
      </c>
      <c r="G5" s="2" t="inlineStr">
        <is>
          <t>context_retrieved == True</t>
        </is>
      </c>
      <c r="H5" s="2" t="inlineStr">
        <is>
          <t>policy_id, query_text</t>
        </is>
      </c>
      <c r="I5" s="2" t="inlineStr">
        <is>
          <t>retrieved_policy_chunks</t>
        </is>
      </c>
      <c r="J5" s="2" t="n">
        <v>200</v>
      </c>
      <c r="K5" s="2" t="n">
        <v>200</v>
      </c>
      <c r="L5" s="3">
        <f>"    " &amp; A5 &amp; IF(F5="human_interrupt", " -.-&gt;|""", " --&gt;|""") &amp; G5 &amp; """| " &amp; E5</f>
        <v/>
      </c>
    </row>
    <row r="6">
      <c r="A6" s="2" t="inlineStr">
        <is>
          <t>NODE_EVALUATOR</t>
        </is>
      </c>
      <c r="B6" s="2" t="inlineStr">
        <is>
          <t>Claim Adjudication Engine</t>
        </is>
      </c>
      <c r="C6" s="2" t="inlineStr">
        <is>
          <t>LLM_Agent</t>
        </is>
      </c>
      <c r="D6" s="2" t="inlineStr">
        <is>
          <t>Control_Plane</t>
        </is>
      </c>
      <c r="E6" s="2" t="inlineStr">
        <is>
          <t>NODE_PAYMENT_EXEC</t>
        </is>
      </c>
      <c r="F6" s="2" t="inlineStr">
        <is>
          <t>conditional</t>
        </is>
      </c>
      <c r="G6" s="2" t="inlineStr">
        <is>
          <t>approved == True AND amount &lt;= 500</t>
        </is>
      </c>
      <c r="H6" s="2" t="inlineStr">
        <is>
          <t>validated_claim, retrieved_policy_chunks</t>
        </is>
      </c>
      <c r="I6" s="2" t="inlineStr">
        <is>
          <t>adjudication_verdict, payout_amount</t>
        </is>
      </c>
      <c r="J6" s="2" t="n">
        <v>2500</v>
      </c>
      <c r="K6" s="2" t="n">
        <v>1000</v>
      </c>
      <c r="L6" s="3">
        <f>"    " &amp; A6 &amp; IF(F6="human_interrupt", " -.-&gt;|""", " --&gt;|""") &amp; G6 &amp; """| " &amp; E6</f>
        <v/>
      </c>
    </row>
    <row r="7">
      <c r="A7" s="2" t="inlineStr">
        <is>
          <t>NODE_EVALUATOR</t>
        </is>
      </c>
      <c r="B7" s="2" t="inlineStr">
        <is>
          <t>Claim Adjudication Engine</t>
        </is>
      </c>
      <c r="C7" s="2" t="inlineStr">
        <is>
          <t>LLM_Agent</t>
        </is>
      </c>
      <c r="D7" s="2" t="inlineStr">
        <is>
          <t>Control_Plane</t>
        </is>
      </c>
      <c r="E7" s="2" t="inlineStr">
        <is>
          <t>NODE_HITL_GATE</t>
        </is>
      </c>
      <c r="F7" s="2" t="inlineStr">
        <is>
          <t>conditional</t>
        </is>
      </c>
      <c r="G7" s="2" t="inlineStr">
        <is>
          <t>approved == True AND amount &gt; 500</t>
        </is>
      </c>
      <c r="H7" s="2" t="inlineStr">
        <is>
          <t>validated_claim, retrieved_policy_chunks</t>
        </is>
      </c>
      <c r="I7" s="2" t="inlineStr">
        <is>
          <t>escalation_context, audit_summary</t>
        </is>
      </c>
      <c r="J7" s="2" t="n">
        <v>2500</v>
      </c>
      <c r="K7" s="2" t="n">
        <v>1000</v>
      </c>
      <c r="L7" s="3">
        <f>"    " &amp; A7 &amp; IF(F7="human_interrupt", " -.-&gt;|""", " --&gt;|""") &amp; G7 &amp; """| " &amp; E7</f>
        <v/>
      </c>
    </row>
    <row r="8">
      <c r="A8" s="2" t="inlineStr">
        <is>
          <t>NODE_EVALUATOR</t>
        </is>
      </c>
      <c r="B8" s="2" t="inlineStr">
        <is>
          <t>Claim Adjudication Engine</t>
        </is>
      </c>
      <c r="C8" s="2" t="inlineStr">
        <is>
          <t>LLM_Agent</t>
        </is>
      </c>
      <c r="D8" s="2" t="inlineStr">
        <is>
          <t>Control_Plane</t>
        </is>
      </c>
      <c r="E8" s="2" t="inlineStr">
        <is>
          <t>NODE_REJECT_NOTIFY</t>
        </is>
      </c>
      <c r="F8" s="2" t="inlineStr">
        <is>
          <t>conditional</t>
        </is>
      </c>
      <c r="G8" s="2" t="inlineStr">
        <is>
          <t>approved == False</t>
        </is>
      </c>
      <c r="H8" s="2" t="inlineStr">
        <is>
          <t>validated_claim, rejection_reason</t>
        </is>
      </c>
      <c r="I8" s="2" t="inlineStr">
        <is>
          <t>rejection_notice</t>
        </is>
      </c>
      <c r="J8" s="2" t="n">
        <v>2500</v>
      </c>
      <c r="K8" s="2" t="n">
        <v>1000</v>
      </c>
      <c r="L8" s="3">
        <f>"    " &amp; A8 &amp; IF(F8="human_interrupt", " -.-&gt;|""", " --&gt;|""") &amp; G8 &amp; """| " &amp; E8</f>
        <v/>
      </c>
    </row>
    <row r="9">
      <c r="A9" s="2" t="inlineStr">
        <is>
          <t>NODE_HITL_GATE</t>
        </is>
      </c>
      <c r="B9" s="2" t="inlineStr">
        <is>
          <t>Human Review Interrupt Gate</t>
        </is>
      </c>
      <c r="C9" s="2" t="inlineStr">
        <is>
          <t>HITL_Gate</t>
        </is>
      </c>
      <c r="D9" s="2" t="inlineStr">
        <is>
          <t>Governance_Plane</t>
        </is>
      </c>
      <c r="E9" s="2" t="inlineStr">
        <is>
          <t>NODE_PAYMENT_EXEC</t>
        </is>
      </c>
      <c r="F9" s="2" t="inlineStr">
        <is>
          <t>human_interrupt</t>
        </is>
      </c>
      <c r="G9" s="2" t="inlineStr">
        <is>
          <t>human_decision == 'APPROVE'</t>
        </is>
      </c>
      <c r="H9" s="2" t="inlineStr">
        <is>
          <t>escalation_context</t>
        </is>
      </c>
      <c r="I9" s="2" t="inlineStr">
        <is>
          <t>signed_approval_token</t>
        </is>
      </c>
      <c r="J9" s="2" t="n">
        <v>100</v>
      </c>
      <c r="K9" s="2" t="n">
        <v>100</v>
      </c>
      <c r="L9" s="3">
        <f>"    " &amp; A9 &amp; IF(F9="human_interrupt", " -.-&gt;|""", " --&gt;|""") &amp; G9 &amp; """| " &amp; E9</f>
        <v/>
      </c>
    </row>
    <row r="10">
      <c r="A10" s="2" t="inlineStr">
        <is>
          <t>NODE_HITL_GATE</t>
        </is>
      </c>
      <c r="B10" s="2" t="inlineStr">
        <is>
          <t>Human Review Interrupt Gate</t>
        </is>
      </c>
      <c r="C10" s="2" t="inlineStr">
        <is>
          <t>HITL_Gate</t>
        </is>
      </c>
      <c r="D10" s="2" t="inlineStr">
        <is>
          <t>Governance_Plane</t>
        </is>
      </c>
      <c r="E10" s="2" t="inlineStr">
        <is>
          <t>NODE_REJECT_NOTIFY</t>
        </is>
      </c>
      <c r="F10" s="2" t="inlineStr">
        <is>
          <t>human_interrupt</t>
        </is>
      </c>
      <c r="G10" s="2" t="inlineStr">
        <is>
          <t>human_decision == 'REJECT'</t>
        </is>
      </c>
      <c r="H10" s="2" t="inlineStr">
        <is>
          <t>escalation_context</t>
        </is>
      </c>
      <c r="I10" s="2" t="inlineStr">
        <is>
          <t>human_rejection_notes</t>
        </is>
      </c>
      <c r="J10" s="2" t="n">
        <v>100</v>
      </c>
      <c r="K10" s="2" t="n">
        <v>100</v>
      </c>
      <c r="L10" s="3">
        <f>"    " &amp; A10 &amp; IF(F10="human_interrupt", " -.-&gt;|""", " --&gt;|""") &amp; G10 &amp; """| " &amp; E10</f>
        <v/>
      </c>
    </row>
    <row r="11">
      <c r="A11" s="2" t="inlineStr">
        <is>
          <t>NODE_PAYMENT_EXEC</t>
        </is>
      </c>
      <c r="B11" s="2" t="inlineStr">
        <is>
          <t>Disbursement Actuator</t>
        </is>
      </c>
      <c r="C11" s="2" t="inlineStr">
        <is>
          <t>Tool_Node</t>
        </is>
      </c>
      <c r="D11" s="2" t="inlineStr">
        <is>
          <t>Tool_Execution</t>
        </is>
      </c>
      <c r="E11" s="2" t="inlineStr">
        <is>
          <t>NODE_END</t>
        </is>
      </c>
      <c r="F11" s="2" t="inlineStr">
        <is>
          <t>sync</t>
        </is>
      </c>
      <c r="G11" s="2" t="inlineStr">
        <is>
          <t>payment_dispatched == True</t>
        </is>
      </c>
      <c r="H11" s="2" t="inlineStr">
        <is>
          <t>claim_id, payout_amount, signed_approval_token</t>
        </is>
      </c>
      <c r="I11" s="2" t="inlineStr">
        <is>
          <t>transaction_receipt</t>
        </is>
      </c>
      <c r="J11" s="2" t="n">
        <v>300</v>
      </c>
      <c r="K11" s="2" t="n">
        <v>200</v>
      </c>
      <c r="L11" s="3">
        <f>"    " &amp; A11 &amp; IF(F11="human_interrupt", " -.-&gt;|""", " --&gt;|""") &amp; G11 &amp; """| " &amp; E11</f>
        <v/>
      </c>
    </row>
    <row r="12">
      <c r="A12" s="2" t="inlineStr">
        <is>
          <t>NODE_REJECT_NOTIFY</t>
        </is>
      </c>
      <c r="B12" s="2" t="inlineStr">
        <is>
          <t>Rejection Communication Node</t>
        </is>
      </c>
      <c r="C12" s="2" t="inlineStr">
        <is>
          <t>Tool_Node</t>
        </is>
      </c>
      <c r="D12" s="2" t="inlineStr">
        <is>
          <t>Tool_Execution</t>
        </is>
      </c>
      <c r="E12" s="2" t="inlineStr">
        <is>
          <t>NODE_END</t>
        </is>
      </c>
      <c r="F12" s="2" t="inlineStr">
        <is>
          <t>sync</t>
        </is>
      </c>
      <c r="G12" s="2" t="inlineStr">
        <is>
          <t>notice_sent == True</t>
        </is>
      </c>
      <c r="H12" s="2" t="inlineStr">
        <is>
          <t>claim_id, rejection_notice</t>
        </is>
      </c>
      <c r="I12" s="2" t="inlineStr">
        <is>
          <t>delivery_status</t>
        </is>
      </c>
      <c r="J12" s="2" t="n">
        <v>300</v>
      </c>
      <c r="K12" s="2" t="n">
        <v>200</v>
      </c>
      <c r="L12" s="3">
        <f>"    " &amp; A12 &amp; IF(F12="human_interrupt", " -.-&gt;|""", " --&gt;|""") &amp; G12 &amp; """| " &amp; E12</f>
        <v/>
      </c>
    </row>
    <row r="13">
      <c r="A13" s="2" t="inlineStr">
        <is>
          <t>NODE_END</t>
        </is>
      </c>
      <c r="B13" s="2" t="inlineStr">
        <is>
          <t>Terminal State</t>
        </is>
      </c>
      <c r="C13" s="2" t="inlineStr">
        <is>
          <t>Terminal_Node</t>
        </is>
      </c>
      <c r="D13" s="2" t="inlineStr">
        <is>
          <t>Control_Plane</t>
        </is>
      </c>
      <c r="E13" s="2" t="inlineStr">
        <is>
          <t>NONE</t>
        </is>
      </c>
      <c r="F13" s="2" t="inlineStr">
        <is>
          <t>sync</t>
        </is>
      </c>
      <c r="G13" s="2" t="inlineStr">
        <is>
          <t>workflow_completed</t>
        </is>
      </c>
      <c r="H13" s="2" t="inlineStr">
        <is>
          <t>transaction_receipt, delivery_status</t>
        </is>
      </c>
      <c r="I13" s="2" t="inlineStr">
        <is>
          <t>final_state</t>
        </is>
      </c>
      <c r="J13" s="2" t="n">
        <v>0</v>
      </c>
      <c r="K13" s="2" t="n">
        <v>0</v>
      </c>
      <c r="L13" s="3">
        <f>"    " &amp; A13 &amp; IF(F13="human_interrupt", " -.-&gt;|""", " --&gt;|""") &amp; G13 &amp; """| " &amp; E13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29" customWidth="1" min="2" max="2"/>
    <col width="17" customWidth="1" min="3" max="3"/>
    <col width="14" customWidth="1" min="4" max="4"/>
    <col width="19" customWidth="1" min="5" max="5"/>
    <col width="19" customWidth="1" min="6" max="6"/>
    <col width="50" customWidth="1" min="7" max="7"/>
    <col width="15" customWidth="1" min="8" max="8"/>
    <col width="30" customWidth="1" min="9" max="9"/>
  </cols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version</t>
        </is>
      </c>
      <c r="E1" s="1" t="inlineStr">
        <is>
          <t>deployment</t>
        </is>
      </c>
      <c r="F1" s="1" t="inlineStr">
        <is>
          <t>cluster</t>
        </is>
      </c>
      <c r="G1" s="1" t="inlineStr">
        <is>
          <t>configuration</t>
        </is>
      </c>
      <c r="H1" s="1" t="inlineStr">
        <is>
          <t>state_owner</t>
        </is>
      </c>
      <c r="I1" s="1" t="inlineStr">
        <is>
          <t>evidence</t>
        </is>
      </c>
    </row>
    <row r="2">
      <c r="A2" s="2" t="inlineStr">
        <is>
          <t>COMP-001</t>
        </is>
      </c>
      <c r="B2" s="2" t="inlineStr">
        <is>
          <t>LangGraph Orchestrator</t>
        </is>
      </c>
      <c r="C2" s="2" t="inlineStr">
        <is>
          <t>orchestration</t>
        </is>
      </c>
      <c r="D2" s="2" t="inlineStr">
        <is>
          <t>0.2.5</t>
        </is>
      </c>
      <c r="E2" s="2" t="inlineStr">
        <is>
          <t>container</t>
        </is>
      </c>
      <c r="F2" s="2" t="inlineStr">
        <is>
          <t>Control_Plane</t>
        </is>
      </c>
      <c r="G2" s="2" t="inlineStr">
        <is>
          <t>checkpoint_store=postgres; max_concurrency=50; retries=bounded</t>
        </is>
      </c>
      <c r="H2" s="2" t="inlineStr">
        <is>
          <t>agent</t>
        </is>
      </c>
      <c r="I2" s="2" t="inlineStr">
        <is>
          <t>ECS Service Task Def E-001</t>
        </is>
      </c>
    </row>
    <row r="3">
      <c r="A3" s="2" t="inlineStr">
        <is>
          <t>COMP-002</t>
        </is>
      </c>
      <c r="B3" s="2" t="inlineStr">
        <is>
          <t>GPT-4o (Azure OpenAI)</t>
        </is>
      </c>
      <c r="C3" s="2" t="inlineStr">
        <is>
          <t>model</t>
        </is>
      </c>
      <c r="D3" s="2" t="inlineStr">
        <is>
          <t>2024-08-06</t>
        </is>
      </c>
      <c r="E3" s="2" t="inlineStr">
        <is>
          <t>managed-service</t>
        </is>
      </c>
      <c r="F3" s="2" t="inlineStr">
        <is>
          <t>External_APIs</t>
        </is>
      </c>
      <c r="G3" s="2" t="inlineStr">
        <is>
          <t>temperature=0.2; max_tokens=2048; private_endpoint=enabled</t>
        </is>
      </c>
      <c r="H3" s="2" t="inlineStr">
        <is>
          <t>external</t>
        </is>
      </c>
      <c r="I3" s="2" t="inlineStr">
        <is>
          <t>Azure OpenAI Portal Config</t>
        </is>
      </c>
    </row>
    <row r="4">
      <c r="A4" s="2" t="inlineStr">
        <is>
          <t>COMP-003</t>
        </is>
      </c>
      <c r="B4" s="2" t="inlineStr">
        <is>
          <t>PostgreSQL (Amazon RDS)</t>
        </is>
      </c>
      <c r="C4" s="2" t="inlineStr">
        <is>
          <t>state-store</t>
        </is>
      </c>
      <c r="D4" s="2" t="inlineStr">
        <is>
          <t>15.4</t>
        </is>
      </c>
      <c r="E4" s="2" t="inlineStr">
        <is>
          <t>service</t>
        </is>
      </c>
      <c r="F4" s="2" t="inlineStr">
        <is>
          <t>Data_Plane</t>
        </is>
      </c>
      <c r="G4" s="2" t="inlineStr">
        <is>
          <t>checkpoint persistence; multi-AZ; encrypted at rest (KMS)</t>
        </is>
      </c>
      <c r="H4" s="2" t="inlineStr">
        <is>
          <t>platform</t>
        </is>
      </c>
      <c r="I4" s="2" t="inlineStr">
        <is>
          <t>RDS Terraform tf-rds-01</t>
        </is>
      </c>
    </row>
    <row r="5">
      <c r="A5" s="2" t="inlineStr">
        <is>
          <t>COMP-004</t>
        </is>
      </c>
      <c r="B5" s="2" t="inlineStr">
        <is>
          <t>Pinecone Vector DB</t>
        </is>
      </c>
      <c r="C5" s="2" t="inlineStr">
        <is>
          <t>vector-db</t>
        </is>
      </c>
      <c r="D5" s="2" t="inlineStr">
        <is>
          <t>2.0.1</t>
        </is>
      </c>
      <c r="E5" s="2" t="inlineStr">
        <is>
          <t>managed-service</t>
        </is>
      </c>
      <c r="F5" s="2" t="inlineStr">
        <is>
          <t>Knowledge_Plane</t>
        </is>
      </c>
      <c r="G5" s="2" t="inlineStr">
        <is>
          <t>dimension=1536; metric=cosine; namespace=claims-policy-v2</t>
        </is>
      </c>
      <c r="H5" s="2" t="inlineStr">
        <is>
          <t>platform</t>
        </is>
      </c>
      <c r="I5" s="2" t="inlineStr">
        <is>
          <t>Pinecone Serverless Index</t>
        </is>
      </c>
    </row>
    <row r="6">
      <c r="A6" s="2" t="inlineStr">
        <is>
          <t>COMP-005</t>
        </is>
      </c>
      <c r="B6" s="2" t="inlineStr">
        <is>
          <t>Redis Cache (ElastiCache)</t>
        </is>
      </c>
      <c r="C6" s="2" t="inlineStr">
        <is>
          <t>session-cache</t>
        </is>
      </c>
      <c r="D6" s="2" t="inlineStr">
        <is>
          <t>7.0</t>
        </is>
      </c>
      <c r="E6" s="2" t="inlineStr">
        <is>
          <t>service</t>
        </is>
      </c>
      <c r="F6" s="2" t="inlineStr">
        <is>
          <t>Control_Plane</t>
        </is>
      </c>
      <c r="G6" s="2" t="inlineStr">
        <is>
          <t>sliding_window_buffer=10_turns; ttl=86400</t>
        </is>
      </c>
      <c r="H6" s="2" t="inlineStr">
        <is>
          <t>platform</t>
        </is>
      </c>
      <c r="I6" s="2" t="inlineStr">
        <is>
          <t>AWS ElastiCache Cluster</t>
        </is>
      </c>
    </row>
    <row r="7">
      <c r="A7" s="2" t="inlineStr">
        <is>
          <t>COMP-006</t>
        </is>
      </c>
      <c r="B7" s="2" t="inlineStr">
        <is>
          <t>E2B Code Sandbox</t>
        </is>
      </c>
      <c r="C7" s="2" t="inlineStr">
        <is>
          <t>tool-sandbox</t>
        </is>
      </c>
      <c r="D7" s="2" t="inlineStr">
        <is>
          <t>1.1.0</t>
        </is>
      </c>
      <c r="E7" s="2" t="inlineStr">
        <is>
          <t>managed-service</t>
        </is>
      </c>
      <c r="F7" s="2" t="inlineStr">
        <is>
          <t>Tool_Execution</t>
        </is>
      </c>
      <c r="G7" s="2" t="inlineStr">
        <is>
          <t>isolated_docker_firewall; memory_limit=512MB; timeout=15s</t>
        </is>
      </c>
      <c r="H7" s="2" t="inlineStr">
        <is>
          <t>agent</t>
        </is>
      </c>
      <c r="I7" s="2" t="inlineStr">
        <is>
          <t>E2B API Workspace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7" customWidth="1" min="3" max="3"/>
    <col width="50" customWidth="1" min="4" max="4"/>
    <col width="20" customWidth="1" min="5" max="5"/>
    <col width="23" customWidth="1" min="6" max="6"/>
    <col width="17" customWidth="1" min="7" max="7"/>
    <col width="17" customWidth="1" min="8" max="8"/>
    <col width="39" customWidth="1" min="9" max="9"/>
    <col width="50" customWidth="1" min="10" max="10"/>
    <col width="50" customWidth="1" min="11" max="11"/>
  </cols>
  <sheetData>
    <row r="1">
      <c r="A1" s="1" t="inlineStr">
        <is>
          <t>tool_id</t>
        </is>
      </c>
      <c r="B1" s="1" t="inlineStr">
        <is>
          <t>caller_node_id</t>
        </is>
      </c>
      <c r="C1" s="1" t="inlineStr">
        <is>
          <t>tool_name</t>
        </is>
      </c>
      <c r="D1" s="1" t="inlineStr">
        <is>
          <t>description_prompt</t>
        </is>
      </c>
      <c r="E1" s="1" t="inlineStr">
        <is>
          <t>execution_type</t>
        </is>
      </c>
      <c r="F1" s="1" t="inlineStr">
        <is>
          <t>side_effect_level</t>
        </is>
      </c>
      <c r="G1" s="1" t="inlineStr">
        <is>
          <t>is_idempotent</t>
        </is>
      </c>
      <c r="H1" s="1" t="inlineStr">
        <is>
          <t>schema_format</t>
        </is>
      </c>
      <c r="I1" s="1" t="inlineStr">
        <is>
          <t>auth_sandbox</t>
        </is>
      </c>
      <c r="J1" s="1" t="inlineStr">
        <is>
          <t>timeout_retry_policy</t>
        </is>
      </c>
      <c r="K1" s="1" t="inlineStr">
        <is>
          <t>mermaid_sequence_code</t>
        </is>
      </c>
    </row>
    <row r="2">
      <c r="A2" s="2" t="inlineStr">
        <is>
          <t>TOOL-001</t>
        </is>
      </c>
      <c r="B2" s="2" t="inlineStr">
        <is>
          <t>NODE_CLASSIFIER</t>
        </is>
      </c>
      <c r="C2" s="2" t="inlineStr">
        <is>
          <t>query_claims_history</t>
        </is>
      </c>
      <c r="D2" s="2" t="inlineStr">
        <is>
          <t>Retrieve historical claims and previous payout totals for claimant by customer_id</t>
        </is>
      </c>
      <c r="E2" s="2" t="inlineStr">
        <is>
          <t>API</t>
        </is>
      </c>
      <c r="F2" s="2" t="inlineStr">
        <is>
          <t>Read_Only</t>
        </is>
      </c>
      <c r="G2" s="2" t="inlineStr">
        <is>
          <t>Yes</t>
        </is>
      </c>
      <c r="H2" s="2" t="inlineStr">
        <is>
          <t>OpenAPI</t>
        </is>
      </c>
      <c r="I2" s="2" t="inlineStr">
        <is>
          <t>Internal VPC API (mTLS)</t>
        </is>
      </c>
      <c r="J2" s="2" t="inlineStr">
        <is>
          <t>30s, 2 retries exponential</t>
        </is>
      </c>
      <c r="K2" s="3">
        <f>"    " &amp; B2 &amp; " -&gt;&gt; " &amp; A2 &amp; ": invoke " &amp; C2 &amp; " [" &amp; H2 &amp; "]" &amp; CHAR(10) &amp; "    " &amp; A2 &amp; " --&gt;&gt; " &amp; B2 &amp; ": return response (idempotent=" &amp; G2 &amp; ")"</f>
        <v/>
      </c>
    </row>
    <row r="3">
      <c r="A3" s="2" t="inlineStr">
        <is>
          <t>TOOL-002</t>
        </is>
      </c>
      <c r="B3" s="2" t="inlineStr">
        <is>
          <t>NODE_RAG_LOOKUP</t>
        </is>
      </c>
      <c r="C3" s="2" t="inlineStr">
        <is>
          <t>fetch_policy_document</t>
        </is>
      </c>
      <c r="D3" s="2" t="inlineStr">
        <is>
          <t>Retrieve policy document chunks and coverage clauses matching policy_id</t>
        </is>
      </c>
      <c r="E3" s="2" t="inlineStr">
        <is>
          <t>API</t>
        </is>
      </c>
      <c r="F3" s="2" t="inlineStr">
        <is>
          <t>Read_Only</t>
        </is>
      </c>
      <c r="G3" s="2" t="inlineStr">
        <is>
          <t>Yes</t>
        </is>
      </c>
      <c r="H3" s="2" t="inlineStr">
        <is>
          <t>OpenAPI</t>
        </is>
      </c>
      <c r="I3" s="2" t="inlineStr">
        <is>
          <t>Pinecone Serverless Endpoint</t>
        </is>
      </c>
      <c r="J3" s="2" t="inlineStr">
        <is>
          <t>15s, no retry</t>
        </is>
      </c>
      <c r="K3" s="3">
        <f>"    " &amp; B3 &amp; " -&gt;&gt; " &amp; A3 &amp; ": invoke " &amp; C3 &amp; " [" &amp; H3 &amp; "]" &amp; CHAR(10) &amp; "    " &amp; A3 &amp; " --&gt;&gt; " &amp; B3 &amp; ": return response (idempotent=" &amp; G3 &amp; ")"</f>
        <v/>
      </c>
    </row>
    <row r="4">
      <c r="A4" s="2" t="inlineStr">
        <is>
          <t>TOOL-003</t>
        </is>
      </c>
      <c r="B4" s="2" t="inlineStr">
        <is>
          <t>NODE_PAYMENT_EXEC</t>
        </is>
      </c>
      <c r="C4" s="2" t="inlineStr">
        <is>
          <t>submit_approval_payout</t>
        </is>
      </c>
      <c r="D4" s="2" t="inlineStr">
        <is>
          <t>Execute financial disbursement to claimant account via payment gateway</t>
        </is>
      </c>
      <c r="E4" s="2" t="inlineStr">
        <is>
          <t>API</t>
        </is>
      </c>
      <c r="F4" s="2" t="inlineStr">
        <is>
          <t>Irreversible_Action</t>
        </is>
      </c>
      <c r="G4" s="2" t="inlineStr">
        <is>
          <t>No</t>
        </is>
      </c>
      <c r="H4" s="2" t="inlineStr">
        <is>
          <t>JSON_Schema</t>
        </is>
      </c>
      <c r="I4" s="2" t="inlineStr">
        <is>
          <t>Payment API Gateway (OAuth2 + Sign)</t>
        </is>
      </c>
      <c r="J4" s="2" t="inlineStr">
        <is>
          <t>10s, no retry — requires unique idempotency_key</t>
        </is>
      </c>
      <c r="K4" s="3">
        <f>"    " &amp; B4 &amp; " -&gt;&gt; " &amp; A4 &amp; ": invoke " &amp; C4 &amp; " [" &amp; H4 &amp; "]" &amp; CHAR(10) &amp; "    " &amp; A4 &amp; " --&gt;&gt; " &amp; B4 &amp; ": return response (idempotent=" &amp; G4 &amp; ")"</f>
        <v/>
      </c>
    </row>
    <row r="5">
      <c r="A5" s="2" t="inlineStr">
        <is>
          <t>TOOL-004</t>
        </is>
      </c>
      <c r="B5" s="2" t="inlineStr">
        <is>
          <t>NODE_EVALUATOR</t>
        </is>
      </c>
      <c r="C5" s="2" t="inlineStr">
        <is>
          <t>calculate_risk_score</t>
        </is>
      </c>
      <c r="D5" s="2" t="inlineStr">
        <is>
          <t>Execute deterministic financial risk modeling script using claim metadata</t>
        </is>
      </c>
      <c r="E5" s="2" t="inlineStr">
        <is>
          <t>Sandboxed_Python</t>
        </is>
      </c>
      <c r="F5" s="2" t="inlineStr">
        <is>
          <t>Read_Only</t>
        </is>
      </c>
      <c r="G5" s="2" t="inlineStr">
        <is>
          <t>Yes</t>
        </is>
      </c>
      <c r="H5" s="2" t="inlineStr">
        <is>
          <t>Pydantic</t>
        </is>
      </c>
      <c r="I5" s="2" t="inlineStr">
        <is>
          <t>E2B Isolated Container Sandbox</t>
        </is>
      </c>
      <c r="J5" s="2" t="inlineStr">
        <is>
          <t>15s, retry once</t>
        </is>
      </c>
      <c r="K5" s="3">
        <f>"    " &amp; B5 &amp; " -&gt;&gt; " &amp; A5 &amp; ": invoke " &amp; C5 &amp; " [" &amp; H5 &amp; "]" &amp; CHAR(10) &amp; "    " &amp; A5 &amp; " --&gt;&gt; " &amp; B5 &amp; ": return response (idempotent=" &amp; G5 &amp; ")"</f>
        <v/>
      </c>
    </row>
    <row r="6">
      <c r="A6" s="2" t="inlineStr">
        <is>
          <t>TOOL-005</t>
        </is>
      </c>
      <c r="B6" s="2" t="inlineStr">
        <is>
          <t>NODE_REJECT_NOTIFY</t>
        </is>
      </c>
      <c r="C6" s="2" t="inlineStr">
        <is>
          <t>send_email_notification</t>
        </is>
      </c>
      <c r="D6" s="2" t="inlineStr">
        <is>
          <t>Send formal decision notification email to claimant and compliance inbox</t>
        </is>
      </c>
      <c r="E6" s="2" t="inlineStr">
        <is>
          <t>API</t>
        </is>
      </c>
      <c r="F6" s="2" t="inlineStr">
        <is>
          <t>Idempotent_Write</t>
        </is>
      </c>
      <c r="G6" s="2" t="inlineStr">
        <is>
          <t>Yes</t>
        </is>
      </c>
      <c r="H6" s="2" t="inlineStr">
        <is>
          <t>OpenAPI</t>
        </is>
      </c>
      <c r="I6" s="2" t="inlineStr">
        <is>
          <t>SendGrid Enterprise API Gateway</t>
        </is>
      </c>
      <c r="J6" s="2" t="inlineStr">
        <is>
          <t>10s, 1 retry</t>
        </is>
      </c>
      <c r="K6" s="3">
        <f>"    " &amp; B6 &amp; " -&gt;&gt; " &amp; A6 &amp; ": invoke " &amp; C6 &amp; " [" &amp; H6 &amp; "]" &amp; CHAR(10) &amp; "    " &amp; A6 &amp; " --&gt;&gt; " &amp; B6 &amp; ": return response (idempotent=" &amp; G6 &amp; ")"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32" customWidth="1" min="2" max="2"/>
    <col width="21" customWidth="1" min="3" max="3"/>
    <col width="26" customWidth="1" min="4" max="4"/>
    <col width="18" customWidth="1" min="5" max="5"/>
    <col width="30" customWidth="1" min="6" max="6"/>
    <col width="50" customWidth="1" min="7" max="7"/>
    <col width="30" customWidth="1" min="8" max="8"/>
    <col width="14" customWidth="1" min="9" max="9"/>
    <col width="14" customWidth="1" min="10" max="10"/>
    <col width="26" customWidth="1" min="11" max="11"/>
    <col width="50" customWidth="1" min="12" max="12"/>
    <col width="50" customWidth="1" min="13" max="13"/>
  </cols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source_id</t>
        </is>
      </c>
      <c r="D1" s="1" t="inlineStr">
        <is>
          <t>source_name</t>
        </is>
      </c>
      <c r="E1" s="1" t="inlineStr">
        <is>
          <t>destination_id</t>
        </is>
      </c>
      <c r="F1" s="1" t="inlineStr">
        <is>
          <t>destination_name</t>
        </is>
      </c>
      <c r="G1" s="1" t="inlineStr">
        <is>
          <t>data_types</t>
        </is>
      </c>
      <c r="H1" s="1" t="inlineStr">
        <is>
          <t>is_async</t>
        </is>
      </c>
      <c r="I1" s="1" t="inlineStr">
        <is>
          <t>frequency</t>
        </is>
      </c>
      <c r="J1" s="1" t="inlineStr">
        <is>
          <t>protocol</t>
        </is>
      </c>
      <c r="K1" s="1" t="inlineStr">
        <is>
          <t>crosses_trust_boundary</t>
        </is>
      </c>
      <c r="L1" s="1" t="inlineStr">
        <is>
          <t>notes</t>
        </is>
      </c>
      <c r="M1" s="1" t="inlineStr">
        <is>
          <t>mermaid_flow_code</t>
        </is>
      </c>
    </row>
    <row r="2">
      <c r="A2" s="2" t="inlineStr">
        <is>
          <t>FLOW-001</t>
        </is>
      </c>
      <c r="B2" s="2" t="inlineStr">
        <is>
          <t>Claim Ingestion Event</t>
        </is>
      </c>
      <c r="C2" s="2" t="inlineStr">
        <is>
          <t>COMP-003</t>
        </is>
      </c>
      <c r="D2" s="2" t="inlineStr">
        <is>
          <t>Enterprise Claims DB</t>
        </is>
      </c>
      <c r="E2" s="2" t="inlineStr">
        <is>
          <t>NODE_INGEST</t>
        </is>
      </c>
      <c r="F2" s="2" t="inlineStr">
        <is>
          <t>LangGraph Ingestion Node</t>
        </is>
      </c>
      <c r="G2" s="2" t="inlineStr">
        <is>
          <t>claim_id, claimant_ssn, claim_amount, loss_description</t>
        </is>
      </c>
      <c r="H2" s="2" t="inlineStr">
        <is>
          <t>Asynchronous_(Event/Queue)</t>
        </is>
      </c>
      <c r="I2" s="2" t="inlineStr">
        <is>
          <t>per-turn</t>
        </is>
      </c>
      <c r="J2" s="2" t="inlineStr">
        <is>
          <t>queue</t>
        </is>
      </c>
      <c r="K2" s="2" t="inlineStr">
        <is>
          <t>yes</t>
        </is>
      </c>
      <c r="L2" s="2" t="inlineStr">
        <is>
          <t>SQS message triggered by policyholder portal submission</t>
        </is>
      </c>
      <c r="M2" s="3">
        <f>"    " &amp; C2 &amp; IF(H2="Synchronous_(Blocking)", " ==&gt;|""", " -.-&gt;|""") &amp; G2 &amp; " [" &amp; J2 &amp; "]""| " &amp; E2</f>
        <v/>
      </c>
    </row>
    <row r="3">
      <c r="A3" s="2" t="inlineStr">
        <is>
          <t>FLOW-002</t>
        </is>
      </c>
      <c r="B3" s="2" t="inlineStr">
        <is>
          <t>Vector Similarity Query</t>
        </is>
      </c>
      <c r="C3" s="2" t="inlineStr">
        <is>
          <t>NODE_RAG_LOOKUP</t>
        </is>
      </c>
      <c r="D3" s="2" t="inlineStr">
        <is>
          <t>RAG Lookup Node</t>
        </is>
      </c>
      <c r="E3" s="2" t="inlineStr">
        <is>
          <t>COMP-004</t>
        </is>
      </c>
      <c r="F3" s="2" t="inlineStr">
        <is>
          <t>Pinecone Vector DB</t>
        </is>
      </c>
      <c r="G3" s="2" t="inlineStr">
        <is>
          <t>query_embedding, policy_filter_metadata</t>
        </is>
      </c>
      <c r="H3" s="2" t="inlineStr">
        <is>
          <t>Synchronous_(Blocking)</t>
        </is>
      </c>
      <c r="I3" s="2" t="inlineStr">
        <is>
          <t>per-turn</t>
        </is>
      </c>
      <c r="J3" s="2" t="inlineStr">
        <is>
          <t>http</t>
        </is>
      </c>
      <c r="K3" s="2" t="inlineStr">
        <is>
          <t>yes</t>
        </is>
      </c>
      <c r="L3" s="2" t="inlineStr">
        <is>
          <t>Encrypted HTTPS query to Pinecone VPC endpoint</t>
        </is>
      </c>
      <c r="M3" s="3">
        <f>"    " &amp; C3 &amp; IF(H3="Synchronous_(Blocking)", " ==&gt;|""", " -.-&gt;|""") &amp; G3 &amp; " [" &amp; J3 &amp; "]""| " &amp; E3</f>
        <v/>
      </c>
    </row>
    <row r="4">
      <c r="A4" s="2" t="inlineStr">
        <is>
          <t>FLOW-003</t>
        </is>
      </c>
      <c r="B4" s="2" t="inlineStr">
        <is>
          <t>Thread Checkpoint Write</t>
        </is>
      </c>
      <c r="C4" s="2" t="inlineStr">
        <is>
          <t>COMP-001</t>
        </is>
      </c>
      <c r="D4" s="2" t="inlineStr">
        <is>
          <t>LangGraph Orchestrator</t>
        </is>
      </c>
      <c r="E4" s="2" t="inlineStr">
        <is>
          <t>COMP-003</t>
        </is>
      </c>
      <c r="F4" s="2" t="inlineStr">
        <is>
          <t>PostgreSQL RDS State Store</t>
        </is>
      </c>
      <c r="G4" s="2" t="inlineStr">
        <is>
          <t>checkpoint_state, step_index, state_channels_json</t>
        </is>
      </c>
      <c r="H4" s="2" t="inlineStr">
        <is>
          <t>Synchronous_(Blocking)</t>
        </is>
      </c>
      <c r="I4" s="2" t="inlineStr">
        <is>
          <t>per-turn</t>
        </is>
      </c>
      <c r="J4" s="2" t="inlineStr">
        <is>
          <t>database</t>
        </is>
      </c>
      <c r="K4" s="2" t="inlineStr">
        <is>
          <t>no</t>
        </is>
      </c>
      <c r="L4" s="2" t="inlineStr">
        <is>
          <t>LangGraph PostgresSaver checkpoint commit on every step</t>
        </is>
      </c>
      <c r="M4" s="3">
        <f>"    " &amp; C4 &amp; IF(H4="Synchronous_(Blocking)", " ==&gt;|""", " -.-&gt;|""") &amp; G4 &amp; " [" &amp; J4 &amp; "]""| " &amp; E4</f>
        <v/>
      </c>
    </row>
    <row r="5">
      <c r="A5" s="2" t="inlineStr">
        <is>
          <t>FLOW-004</t>
        </is>
      </c>
      <c r="B5" s="2" t="inlineStr">
        <is>
          <t>Fast Session State Cache</t>
        </is>
      </c>
      <c r="C5" s="2" t="inlineStr">
        <is>
          <t>COMP-001</t>
        </is>
      </c>
      <c r="D5" s="2" t="inlineStr">
        <is>
          <t>LangGraph Orchestrator</t>
        </is>
      </c>
      <c r="E5" s="2" t="inlineStr">
        <is>
          <t>COMP-005</t>
        </is>
      </c>
      <c r="F5" s="2" t="inlineStr">
        <is>
          <t>Redis ElastiCache</t>
        </is>
      </c>
      <c r="G5" s="2" t="inlineStr">
        <is>
          <t>working_memory_buffer, rolling_turn_window</t>
        </is>
      </c>
      <c r="H5" s="2" t="inlineStr">
        <is>
          <t>Synchronous_(Blocking)</t>
        </is>
      </c>
      <c r="I5" s="2" t="inlineStr">
        <is>
          <t>per-turn</t>
        </is>
      </c>
      <c r="J5" s="2" t="inlineStr">
        <is>
          <t>database</t>
        </is>
      </c>
      <c r="K5" s="2" t="inlineStr">
        <is>
          <t>no</t>
        </is>
      </c>
      <c r="L5" s="2" t="inlineStr">
        <is>
          <t>Sub-millisecond working context memory retrieval</t>
        </is>
      </c>
      <c r="M5" s="3">
        <f>"    " &amp; C5 &amp; IF(H5="Synchronous_(Blocking)", " ==&gt;|""", " -.-&gt;|""") &amp; G5 &amp; " [" &amp; J5 &amp; "]""| " &amp; E5</f>
        <v/>
      </c>
    </row>
    <row r="6">
      <c r="A6" s="2" t="inlineStr">
        <is>
          <t>FLOW-005</t>
        </is>
      </c>
      <c r="B6" s="2" t="inlineStr">
        <is>
          <t>HITL Review Request</t>
        </is>
      </c>
      <c r="C6" s="2" t="inlineStr">
        <is>
          <t>NODE_HITL_GATE</t>
        </is>
      </c>
      <c r="D6" s="2" t="inlineStr">
        <is>
          <t>Human Interrupt Gate</t>
        </is>
      </c>
      <c r="E6" s="2" t="inlineStr">
        <is>
          <t>COMP-001</t>
        </is>
      </c>
      <c r="F6" s="2" t="inlineStr">
        <is>
          <t>LangGraph Orchestrator</t>
        </is>
      </c>
      <c r="G6" s="2" t="inlineStr">
        <is>
          <t>claim_id, escalation_reason, audit_packet</t>
        </is>
      </c>
      <c r="H6" s="2" t="inlineStr">
        <is>
          <t>Asynchronous_(Event/Queue)</t>
        </is>
      </c>
      <c r="I6" s="2" t="inlineStr">
        <is>
          <t>on-demand</t>
        </is>
      </c>
      <c r="J6" s="2" t="inlineStr">
        <is>
          <t>websocket</t>
        </is>
      </c>
      <c r="K6" s="2" t="inlineStr">
        <is>
          <t>yes</t>
        </is>
      </c>
      <c r="L6" s="2" t="inlineStr">
        <is>
          <t>Suspends LangGraph execution thread until reviewer decision</t>
        </is>
      </c>
      <c r="M6" s="3">
        <f>"    " &amp; C6 &amp; IF(H6="Synchronous_(Blocking)", " ==&gt;|""", " -.-&gt;|""") &amp; G6 &amp; " [" &amp; J6 &amp; "]""| " &amp; E6</f>
        <v/>
      </c>
    </row>
    <row r="7">
      <c r="A7" s="2" t="inlineStr">
        <is>
          <t>FLOW-006</t>
        </is>
      </c>
      <c r="B7" s="2" t="inlineStr">
        <is>
          <t>Payment Instruction Dispatch</t>
        </is>
      </c>
      <c r="C7" s="2" t="inlineStr">
        <is>
          <t>NODE_PAYMENT_EXEC</t>
        </is>
      </c>
      <c r="D7" s="2" t="inlineStr">
        <is>
          <t>Payment Actuator Node</t>
        </is>
      </c>
      <c r="E7" s="2" t="inlineStr">
        <is>
          <t>TOOL-003</t>
        </is>
      </c>
      <c r="F7" s="2" t="inlineStr">
        <is>
          <t>Payment Gateway API</t>
        </is>
      </c>
      <c r="G7" s="2" t="inlineStr">
        <is>
          <t>claim_id, payout_amount, banking_token, idempotency_key</t>
        </is>
      </c>
      <c r="H7" s="2" t="inlineStr">
        <is>
          <t>Synchronous_(Blocking)</t>
        </is>
      </c>
      <c r="I7" s="2" t="inlineStr">
        <is>
          <t>on-demand</t>
        </is>
      </c>
      <c r="J7" s="2" t="inlineStr">
        <is>
          <t>http</t>
        </is>
      </c>
      <c r="K7" s="2" t="inlineStr">
        <is>
          <t>yes</t>
        </is>
      </c>
      <c r="L7" s="2" t="inlineStr">
        <is>
          <t>Requires dual authorization token and validated HMAC signature</t>
        </is>
      </c>
      <c r="M7" s="3">
        <f>"    " &amp; C7 &amp; IF(H7="Synchronous_(Blocking)", " ==&gt;|""", " -.-&gt;|""") &amp; G7 &amp; " [" &amp; J7 &amp; "]""| " &amp; E7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5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41" customWidth="1" min="2" max="2"/>
    <col width="20" customWidth="1" min="3" max="3"/>
    <col width="18" customWidth="1" min="4" max="4"/>
    <col width="33" customWidth="1" min="5" max="5"/>
    <col width="14" customWidth="1" min="6" max="6"/>
    <col width="42" customWidth="1" min="7" max="7"/>
    <col width="28" customWidth="1" min="8" max="8"/>
    <col width="50" customWidth="1" min="9" max="9"/>
  </cols>
  <sheetData>
    <row r="1">
      <c r="A1" s="1" t="inlineStr">
        <is>
          <t>id</t>
        </is>
      </c>
      <c r="B1" s="1" t="inlineStr">
        <is>
          <t>boundary</t>
        </is>
      </c>
      <c r="C1" s="1" t="inlineStr">
        <is>
          <t>crosses_boundary</t>
        </is>
      </c>
      <c r="D1" s="1" t="inlineStr">
        <is>
          <t>authentication</t>
        </is>
      </c>
      <c r="E1" s="1" t="inlineStr">
        <is>
          <t>authorization</t>
        </is>
      </c>
      <c r="F1" s="1" t="inlineStr">
        <is>
          <t>encryption</t>
        </is>
      </c>
      <c r="G1" s="1" t="inlineStr">
        <is>
          <t>owasp_llm_threat</t>
        </is>
      </c>
      <c r="H1" s="1" t="inlineStr">
        <is>
          <t>mitre_atlas_technique</t>
        </is>
      </c>
      <c r="I1" s="1" t="inlineStr">
        <is>
          <t>notes</t>
        </is>
      </c>
    </row>
    <row r="2">
      <c r="A2" s="2" t="inlineStr">
        <is>
          <t>TB-001</t>
        </is>
      </c>
      <c r="B2" s="2" t="inlineStr">
        <is>
          <t>Agent Orchestrator to Payment Gateway</t>
        </is>
      </c>
      <c r="C2" s="2" t="inlineStr">
        <is>
          <t>yes</t>
        </is>
      </c>
      <c r="D2" s="2" t="inlineStr">
        <is>
          <t>oauth2</t>
        </is>
      </c>
      <c r="E2" s="2" t="inlineStr">
        <is>
          <t>scopes=payment:write</t>
        </is>
      </c>
      <c r="F2" s="2" t="inlineStr">
        <is>
          <t>tls</t>
        </is>
      </c>
      <c r="G2" s="2" t="inlineStr">
        <is>
          <t>LLM08_Excessive_Agency</t>
        </is>
      </c>
      <c r="H2" s="2" t="inlineStr">
        <is>
          <t>AML.T0010_Impact</t>
        </is>
      </c>
      <c r="I2" s="2" t="inlineStr">
        <is>
          <t>PCI-DSS isolated boundary; requires human cryptographic approval token</t>
        </is>
      </c>
    </row>
    <row r="3">
      <c r="A3" s="2" t="inlineStr">
        <is>
          <t>TB-002</t>
        </is>
      </c>
      <c r="B3" s="2" t="inlineStr">
        <is>
          <t>Agent Ingestion to Enterprise DB</t>
        </is>
      </c>
      <c r="C3" s="2" t="inlineStr">
        <is>
          <t>yes</t>
        </is>
      </c>
      <c r="D3" s="2" t="inlineStr">
        <is>
          <t>api-key</t>
        </is>
      </c>
      <c r="E3" s="2" t="inlineStr">
        <is>
          <t>read-only for triage role</t>
        </is>
      </c>
      <c r="F3" s="2" t="inlineStr">
        <is>
          <t>tls</t>
        </is>
      </c>
      <c r="G3" s="2" t="inlineStr">
        <is>
          <t>LLM06_Sensitive_Information_Disclosure</t>
        </is>
      </c>
      <c r="H3" s="2" t="inlineStr">
        <is>
          <t>AML.T0008_Collection</t>
        </is>
      </c>
      <c r="I3" s="2" t="inlineStr">
        <is>
          <t>Internal AWS PrivateLink VPC endpoint; strictly read-only</t>
        </is>
      </c>
    </row>
    <row r="4">
      <c r="A4" s="2" t="inlineStr">
        <is>
          <t>TB-003</t>
        </is>
      </c>
      <c r="B4" s="2" t="inlineStr">
        <is>
          <t>Agent Core to Azure OpenAI Model API</t>
        </is>
      </c>
      <c r="C4" s="2" t="inlineStr">
        <is>
          <t>yes</t>
        </is>
      </c>
      <c r="D4" s="2" t="inlineStr">
        <is>
          <t>api-key</t>
        </is>
      </c>
      <c r="E4" s="2" t="inlineStr">
        <is>
          <t>rate-limited managed identity</t>
        </is>
      </c>
      <c r="F4" s="2" t="inlineStr">
        <is>
          <t>tls</t>
        </is>
      </c>
      <c r="G4" s="2" t="inlineStr">
        <is>
          <t>LLM01_Prompt_Injection</t>
        </is>
      </c>
      <c r="H4" s="2" t="inlineStr">
        <is>
          <t>AML.T0003_Execution</t>
        </is>
      </c>
      <c r="I4" s="2" t="inlineStr">
        <is>
          <t>Out-of-VPC transmission to Azure Private Tenant; PII sanitized prior to transmission</t>
        </is>
      </c>
    </row>
    <row r="5">
      <c r="A5" s="2" t="inlineStr">
        <is>
          <t>TB-004</t>
        </is>
      </c>
      <c r="B5" s="2" t="inlineStr">
        <is>
          <t>External Claimant UI to Agent Webhook</t>
        </is>
      </c>
      <c r="C5" s="2" t="inlineStr">
        <is>
          <t>yes</t>
        </is>
      </c>
      <c r="D5" s="2" t="inlineStr">
        <is>
          <t>jwt</t>
        </is>
      </c>
      <c r="E5" s="2" t="inlineStr">
        <is>
          <t>role-based claimant token</t>
        </is>
      </c>
      <c r="F5" s="2" t="inlineStr">
        <is>
          <t>tls</t>
        </is>
      </c>
      <c r="G5" s="2" t="inlineStr">
        <is>
          <t>LLM01_Prompt_Injection</t>
        </is>
      </c>
      <c r="H5" s="2" t="inlineStr">
        <is>
          <t>AML.T0002_Initial_Access</t>
        </is>
      </c>
      <c r="I5" s="2" t="inlineStr">
        <is>
          <t>Public ingress protected by Cloudflare WAF and pre-input guardrail filters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5"/>
  <sheetViews>
    <sheetView showGridLines="1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37" customWidth="1" min="3" max="3"/>
    <col width="22" customWidth="1" min="4" max="4"/>
    <col width="29" customWidth="1" min="5" max="5"/>
    <col width="22" customWidth="1" min="6" max="6"/>
    <col width="50" customWidth="1" min="7" max="7"/>
  </cols>
  <sheetData>
    <row r="1">
      <c r="A1" s="1" t="inlineStr">
        <is>
          <t>tier</t>
        </is>
      </c>
      <c r="B1" s="1" t="inlineStr">
        <is>
          <t>component_id</t>
        </is>
      </c>
      <c r="C1" s="1" t="inlineStr">
        <is>
          <t>storage_engine</t>
        </is>
      </c>
      <c r="D1" s="1" t="inlineStr">
        <is>
          <t>retrieval_strategy</t>
        </is>
      </c>
      <c r="E1" s="1" t="inlineStr">
        <is>
          <t>context_eviction_strategy</t>
        </is>
      </c>
      <c r="F1" s="1" t="inlineStr">
        <is>
          <t>token_budget_limit</t>
        </is>
      </c>
      <c r="G1" s="1" t="inlineStr">
        <is>
          <t>notes</t>
        </is>
      </c>
    </row>
    <row r="2">
      <c r="A2" s="2" t="inlineStr">
        <is>
          <t>Working_Context</t>
        </is>
      </c>
      <c r="B2" s="2" t="inlineStr">
        <is>
          <t>COMP-001</t>
        </is>
      </c>
      <c r="C2" s="2" t="inlineStr">
        <is>
          <t>In-Memory Python State Dictionary</t>
        </is>
      </c>
      <c r="D2" s="2" t="inlineStr">
        <is>
          <t>Full_Context</t>
        </is>
      </c>
      <c r="E2" s="2" t="inlineStr">
        <is>
          <t>None</t>
        </is>
      </c>
      <c r="F2" s="2" t="inlineStr">
        <is>
          <t>4,000 tokens</t>
        </is>
      </c>
      <c r="G2" s="2" t="inlineStr">
        <is>
          <t>Current active step scratchpad; wiped after turn resolution</t>
        </is>
      </c>
    </row>
    <row r="3">
      <c r="A3" s="2" t="inlineStr">
        <is>
          <t>Short_Term_Session</t>
        </is>
      </c>
      <c r="B3" s="2" t="inlineStr">
        <is>
          <t>COMP-005</t>
        </is>
      </c>
      <c r="C3" s="2" t="inlineStr">
        <is>
          <t>Redis ElastiCache</t>
        </is>
      </c>
      <c r="D3" s="2" t="inlineStr">
        <is>
          <t>Sliding_Window</t>
        </is>
      </c>
      <c r="E3" s="2" t="inlineStr">
        <is>
          <t>Summarize_Window</t>
        </is>
      </c>
      <c r="F3" s="2" t="inlineStr">
        <is>
          <t>20,000 tokens</t>
        </is>
      </c>
      <c r="G3" s="2" t="inlineStr">
        <is>
          <t>Maintains last 10 conversation turns; auto-summarized when exceeding 15k tokens</t>
        </is>
      </c>
    </row>
    <row r="4">
      <c r="A4" s="2" t="inlineStr">
        <is>
          <t>Episodic_History</t>
        </is>
      </c>
      <c r="B4" s="2" t="inlineStr">
        <is>
          <t>COMP-003</t>
        </is>
      </c>
      <c r="C4" s="2" t="inlineStr">
        <is>
          <t>PostgreSQL / pgvector Checkpoints</t>
        </is>
      </c>
      <c r="D4" s="2" t="inlineStr">
        <is>
          <t>Dense_Vector</t>
        </is>
      </c>
      <c r="E4" s="2" t="inlineStr">
        <is>
          <t>LRU</t>
        </is>
      </c>
      <c r="F4" s="2" t="inlineStr">
        <is>
          <t>unlimited</t>
        </is>
      </c>
      <c r="G4" s="2" t="inlineStr">
        <is>
          <t>Stores full resolution traces and historical claim decisions for 90-day audit</t>
        </is>
      </c>
    </row>
    <row r="5">
      <c r="A5" s="2" t="inlineStr">
        <is>
          <t>Semantic_Knowledge</t>
        </is>
      </c>
      <c r="B5" s="2" t="inlineStr">
        <is>
          <t>COMP-004</t>
        </is>
      </c>
      <c r="C5" s="2" t="inlineStr">
        <is>
          <t>Pinecone Serverless Vector DB</t>
        </is>
      </c>
      <c r="D5" s="2" t="inlineStr">
        <is>
          <t>Hybrid_BM25_Dense</t>
        </is>
      </c>
      <c r="E5" s="2" t="inlineStr">
        <is>
          <t>Selective_Pruning</t>
        </is>
      </c>
      <c r="F5" s="2" t="inlineStr">
        <is>
          <t>unlimited</t>
        </is>
      </c>
      <c r="G5" s="2" t="inlineStr">
        <is>
          <t>Underwriting rules, policy coverage clauses, and compliance manuals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5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25" customWidth="1" min="2" max="2"/>
    <col width="22" customWidth="1" min="3" max="3"/>
    <col width="30" customWidth="1" min="4" max="4"/>
    <col width="28" customWidth="1" min="5" max="5"/>
    <col width="28" customWidth="1" min="6" max="6"/>
    <col width="18" customWidth="1" min="7" max="7"/>
    <col width="50" customWidth="1" min="8" max="8"/>
  </cols>
  <sheetData>
    <row r="1">
      <c r="A1" s="1" t="inlineStr">
        <is>
          <t>guardrail_id</t>
        </is>
      </c>
      <c r="B1" s="1" t="inlineStr">
        <is>
          <t>bound_node_or_tool_id</t>
        </is>
      </c>
      <c r="C1" s="1" t="inlineStr">
        <is>
          <t>interception_point</t>
        </is>
      </c>
      <c r="D1" s="1" t="inlineStr">
        <is>
          <t>guardrail_type</t>
        </is>
      </c>
      <c r="E1" s="1" t="inlineStr">
        <is>
          <t>action_on_breach</t>
        </is>
      </c>
      <c r="F1" s="1" t="inlineStr">
        <is>
          <t>mitre_atlas_technique</t>
        </is>
      </c>
      <c r="G1" s="1" t="inlineStr">
        <is>
          <t>latency_impact</t>
        </is>
      </c>
      <c r="H1" s="1" t="inlineStr">
        <is>
          <t>notes</t>
        </is>
      </c>
    </row>
    <row r="2">
      <c r="A2" s="2" t="inlineStr">
        <is>
          <t>GD-001</t>
        </is>
      </c>
      <c r="B2" s="2" t="inlineStr">
        <is>
          <t>NODE_INGEST</t>
        </is>
      </c>
      <c r="C2" s="2" t="inlineStr">
        <is>
          <t>Pre_Model_Input</t>
        </is>
      </c>
      <c r="D2" s="2" t="inlineStr">
        <is>
          <t>PII_Redaction</t>
        </is>
      </c>
      <c r="E2" s="2" t="inlineStr">
        <is>
          <t>Sanitize</t>
        </is>
      </c>
      <c r="F2" s="2" t="inlineStr">
        <is>
          <t>AML.T0010_Impact</t>
        </is>
      </c>
      <c r="G2" s="2" t="inlineStr">
        <is>
          <t>~20ms</t>
        </is>
      </c>
      <c r="H2" s="2" t="inlineStr">
        <is>
          <t>Masks SSN, banking details, and claimant phone numbers with synthetic placeholders</t>
        </is>
      </c>
    </row>
    <row r="3">
      <c r="A3" s="2" t="inlineStr">
        <is>
          <t>GD-002</t>
        </is>
      </c>
      <c r="B3" s="2" t="inlineStr">
        <is>
          <t>NODE_CLASSIFIER</t>
        </is>
      </c>
      <c r="C3" s="2" t="inlineStr">
        <is>
          <t>Pre_Model_Input</t>
        </is>
      </c>
      <c r="D3" s="2" t="inlineStr">
        <is>
          <t>Prompt_Injection_Detection</t>
        </is>
      </c>
      <c r="E3" s="2" t="inlineStr">
        <is>
          <t>Block_and_Alert</t>
        </is>
      </c>
      <c r="F3" s="2" t="inlineStr">
        <is>
          <t>AML.T0003_Execution</t>
        </is>
      </c>
      <c r="G3" s="2" t="inlineStr">
        <is>
          <t>~45ms</t>
        </is>
      </c>
      <c r="H3" s="2" t="inlineStr">
        <is>
          <t>Inspects inbound text against jailbreaks, system prompt overrides, and hidden delimiters</t>
        </is>
      </c>
    </row>
    <row r="4">
      <c r="A4" s="2" t="inlineStr">
        <is>
          <t>GD-003</t>
        </is>
      </c>
      <c r="B4" s="2" t="inlineStr">
        <is>
          <t>NODE_EVALUATOR</t>
        </is>
      </c>
      <c r="C4" s="2" t="inlineStr">
        <is>
          <t>Post_Model_Output</t>
        </is>
      </c>
      <c r="D4" s="2" t="inlineStr">
        <is>
          <t>Regex_Schema_Validator</t>
        </is>
      </c>
      <c r="E4" s="2" t="inlineStr">
        <is>
          <t>Reprompt_Self_Correction</t>
        </is>
      </c>
      <c r="F4" s="2" t="inlineStr">
        <is>
          <t>AML.T0010_Impact</t>
        </is>
      </c>
      <c r="G4" s="2" t="inlineStr">
        <is>
          <t>~30ms</t>
        </is>
      </c>
      <c r="H4" s="2" t="inlineStr">
        <is>
          <t>Validates output against strict Pydantic JSON schema before advancing state</t>
        </is>
      </c>
    </row>
    <row r="5">
      <c r="A5" s="2" t="inlineStr">
        <is>
          <t>GD-004</t>
        </is>
      </c>
      <c r="B5" s="2" t="inlineStr">
        <is>
          <t>NODE_PAYMENT_EXEC</t>
        </is>
      </c>
      <c r="C5" s="2" t="inlineStr">
        <is>
          <t>Pre_Tool_Execution</t>
        </is>
      </c>
      <c r="D5" s="2" t="inlineStr">
        <is>
          <t>Tool_Output_Validator</t>
        </is>
      </c>
      <c r="E5" s="2" t="inlineStr">
        <is>
          <t>Block_and_Alert</t>
        </is>
      </c>
      <c r="F5" s="2" t="inlineStr">
        <is>
          <t>AML.T0002_Initial_Access</t>
        </is>
      </c>
      <c r="G5" s="2" t="inlineStr">
        <is>
          <t>~25ms</t>
        </is>
      </c>
      <c r="H5" s="2" t="inlineStr">
        <is>
          <t>Enforces maximum payout threshold ($500) and verifies presence of human signature token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2026-08-26T15:53:01Z</dcterms:created>
  <dcterms:modified xsi:type="dcterms:W3CDTF">2026-08-26T15:53:01Z</dcterms:modified>
</cp:coreProperties>
</file>